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Nursing Home PA Process\"/>
    </mc:Choice>
  </mc:AlternateContent>
  <bookViews>
    <workbookView xWindow="0" yWindow="0" windowWidth="28800" windowHeight="12300"/>
  </bookViews>
  <sheets>
    <sheet name="Skilled Clinical Checklist" sheetId="1" r:id="rId1"/>
    <sheet name="PA Letter" sheetId="5" r:id="rId2"/>
    <sheet name="List" sheetId="2" state="hidden" r:id="rId3"/>
    <sheet name="Sheet1"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5" l="1"/>
  <c r="A32" i="5" s="1"/>
  <c r="B9" i="5"/>
  <c r="B3" i="5"/>
  <c r="A7" i="5" s="1"/>
  <c r="B36" i="1" l="1"/>
  <c r="B32" i="1"/>
  <c r="B28" i="1"/>
  <c r="B24" i="1"/>
</calcChain>
</file>

<file path=xl/sharedStrings.xml><?xml version="1.0" encoding="utf-8"?>
<sst xmlns="http://schemas.openxmlformats.org/spreadsheetml/2006/main" count="82" uniqueCount="80">
  <si>
    <t>SKILLED THERAPY- notes must be CURRENT/NO OLDER THAN 24 HOURS</t>
  </si>
  <si>
    <t>COMPLEX WOUND CARE</t>
  </si>
  <si>
    <t>INTRAVENOUS THERAPY</t>
  </si>
  <si>
    <t xml:space="preserve">Is the member unable to ambulate greater than 40 feet (if this was not the baseline level of function)?   </t>
  </si>
  <si>
    <t>Does the member require hands on assistance for transfers?</t>
  </si>
  <si>
    <r>
      <t xml:space="preserve">Will the IV therapy be administered </t>
    </r>
    <r>
      <rPr>
        <b/>
        <sz val="10"/>
        <color theme="1"/>
        <rFont val="Calibri"/>
        <family val="2"/>
        <scheme val="minor"/>
      </rPr>
      <t xml:space="preserve">WITHOUT </t>
    </r>
    <r>
      <rPr>
        <sz val="10"/>
        <color theme="1"/>
        <rFont val="Calibri"/>
        <family val="2"/>
        <scheme val="minor"/>
      </rPr>
      <t xml:space="preserve">the use of a CADD pump at the ECF? </t>
    </r>
  </si>
  <si>
    <t>Skilled Therapy Subtotal</t>
  </si>
  <si>
    <t>Complex Wound Care Subtotal</t>
  </si>
  <si>
    <t>Hospital Readmission Risk Score = HIGH</t>
  </si>
  <si>
    <t>IV Therapy Subtotal</t>
  </si>
  <si>
    <t xml:space="preserve">Does the wound require a complex dressing change (medicated dressings/packing/etc…) 2 or more times a day?   </t>
  </si>
  <si>
    <t xml:space="preserve">Is the IV therapy scheduled for 2 more more times per day? </t>
  </si>
  <si>
    <t>Home Care Capability Notes 
"Think Home First"</t>
  </si>
  <si>
    <t>Coverage Issue; Home Care can teach caregiver/patient with central access</t>
  </si>
  <si>
    <r>
      <t>HOSPITAL READMISSION RISK SCORE</t>
    </r>
    <r>
      <rPr>
        <i/>
        <sz val="12"/>
        <color theme="1"/>
        <rFont val="Calibri"/>
        <family val="2"/>
        <scheme val="minor"/>
      </rPr>
      <t xml:space="preserve"> (hospitalized patients only) </t>
    </r>
  </si>
  <si>
    <r>
      <t xml:space="preserve">If patient has a Wound Vac = 0; if being treated </t>
    </r>
    <r>
      <rPr>
        <b/>
        <sz val="10"/>
        <color theme="1"/>
        <rFont val="Calibri"/>
        <family val="2"/>
        <scheme val="minor"/>
      </rPr>
      <t xml:space="preserve">WITHOUT </t>
    </r>
    <r>
      <rPr>
        <sz val="10"/>
        <color theme="1"/>
        <rFont val="Calibri"/>
        <family val="2"/>
        <scheme val="minor"/>
      </rPr>
      <t>the use of a wound vac = 1</t>
    </r>
  </si>
  <si>
    <t>If patient is motivated to particpate AND is NOT at their baseline function, consider home care</t>
  </si>
  <si>
    <t>CRITERIA MET
(Yes = 1; 0=No)
(See Key)</t>
  </si>
  <si>
    <t xml:space="preserve">Home Care supports patients with Wound Vacs; can teach caregiver to change dressing/or type of dressing. Some coverage issues exist. </t>
  </si>
  <si>
    <t xml:space="preserve">Confirm patient's POLST or HC POA is identified and up to date for discharge / transition of care. 
Has Advance Care Plan or Palliative Care consult been considered. </t>
  </si>
  <si>
    <t>Meets Skilled Level of Care?</t>
  </si>
  <si>
    <t xml:space="preserve">IF DONT HAVE A RISK TOOL: Using the tool at https://qxmd.com/calculate/calculator_353/hospital-score 
                                                                                                                              Does the readmission score calculate to “High”? </t>
  </si>
  <si>
    <t>Patient is not in Hospice or Palliative Care (consider Palliative Care referral if appropriate)</t>
  </si>
  <si>
    <t xml:space="preserve">Patient CAN tolerate daily skilled therapy   </t>
  </si>
  <si>
    <t>SKILLED CARE IS ONLY COVERED IF THE FOLLOWING CRITERIA ARE MET:</t>
  </si>
  <si>
    <t>Resources</t>
  </si>
  <si>
    <t>Ensure all are checked before proceeding</t>
  </si>
  <si>
    <t>CUMULATIVE SCORE</t>
  </si>
  <si>
    <t>CERTIFICATION</t>
  </si>
  <si>
    <t>Skilled Coverage Eligibility Components</t>
  </si>
  <si>
    <t>Record Date and Time</t>
  </si>
  <si>
    <t xml:space="preserve">I certify that this member met criteria for approval. </t>
  </si>
  <si>
    <t>The member or family have been notified of this approval.</t>
  </si>
  <si>
    <t>PROPRIETARY AND CONFIDENTIAL</t>
  </si>
  <si>
    <t xml:space="preserve">
Does the Readmission Risk score in the last 24 hours indicate patient is HIGH RISK for readmission? </t>
  </si>
  <si>
    <t>Record Reviewer's First and Last Name</t>
  </si>
  <si>
    <t>Member Name:</t>
  </si>
  <si>
    <t>Member DOB:</t>
  </si>
  <si>
    <t xml:space="preserve">Member ID: </t>
  </si>
  <si>
    <t>Skilled Nursing Facility (SNF):</t>
  </si>
  <si>
    <t>SNF MUST be in patient's insurance network (confirm using patient's member ID number at link provided)</t>
  </si>
  <si>
    <t>MEMBER INFORMATION</t>
  </si>
  <si>
    <t>Patient has adequate cognitive ability and motivation (without refusals) to participate in a skilled therapy program</t>
  </si>
  <si>
    <t>Patient's BASELINE of function IS significantly lower from normal or since admission</t>
  </si>
  <si>
    <t>Please access Provider Portal to confirm coverage</t>
  </si>
  <si>
    <t>Today's Date</t>
  </si>
  <si>
    <t>Member Name</t>
  </si>
  <si>
    <t>Address</t>
  </si>
  <si>
    <t>City, State, Zip</t>
  </si>
  <si>
    <t xml:space="preserve">Mbr: </t>
  </si>
  <si>
    <t>Auth:</t>
  </si>
  <si>
    <t>Provider:</t>
  </si>
  <si>
    <t>Service:</t>
  </si>
  <si>
    <t>Dates of Service:</t>
  </si>
  <si>
    <t>Length of Time:</t>
  </si>
  <si>
    <t>Skilled Nursing Facility Coverage</t>
  </si>
  <si>
    <t>What is the decision?</t>
  </si>
  <si>
    <t xml:space="preserve">After careful review, we have determined that coverage will be provided for the first three days of your stay. Approval of coverage beyond this initial three days is dependent on review of clinical information supplied to us by the skilled nursing facility. </t>
  </si>
  <si>
    <t xml:space="preserve">What happens next? </t>
  </si>
  <si>
    <t>Sincerely,</t>
  </si>
  <si>
    <t xml:space="preserve">Utilization Management Department </t>
  </si>
  <si>
    <t>Copy:</t>
  </si>
  <si>
    <t xml:space="preserve">To be provided on next business day. Approval is provided for three days and this letter serves as your authorization. </t>
  </si>
  <si>
    <t>Three days</t>
  </si>
  <si>
    <t xml:space="preserve">If Ambulance Transport Utilized, Report NPI: </t>
  </si>
  <si>
    <t>Date SNF is Requested:</t>
  </si>
  <si>
    <t xml:space="preserve">SNF NPI: </t>
  </si>
  <si>
    <t>Date of Service:</t>
  </si>
  <si>
    <t>Approved Units:</t>
  </si>
  <si>
    <t>Non-Urgent Ground Ambulance Transfer</t>
  </si>
  <si>
    <t>1 unit</t>
  </si>
  <si>
    <t>Skilled Nursing Facility (SNF) Clinical Checklist and Fast Pass Authorization Process FirstCarolinaCare</t>
  </si>
  <si>
    <r>
      <t xml:space="preserve">Complete letter located on tab "PA Letter". </t>
    </r>
    <r>
      <rPr>
        <i/>
        <sz val="11"/>
        <rFont val="Calibri"/>
        <family val="2"/>
        <scheme val="minor"/>
      </rPr>
      <t>Most fields should be autopopulated.</t>
    </r>
  </si>
  <si>
    <t>Patient must have active FCC Benefit Coverage</t>
  </si>
  <si>
    <r>
      <t>We would like to inform you that FirstCarolinaCare</t>
    </r>
    <r>
      <rPr>
        <b/>
        <sz val="11"/>
        <color theme="1"/>
        <rFont val="Calibri"/>
        <family val="2"/>
        <scheme val="minor"/>
      </rPr>
      <t xml:space="preserve"> has received an inquiry about the following: </t>
    </r>
  </si>
  <si>
    <t>FirstCarolinaCare | FirstCarolinaCare Insurance Company.</t>
  </si>
  <si>
    <t>We will provide coverage if you are an active FirstCarolinaCare member at the time of service. If there are questions about your coverage, log in at FirstCarolinaCare.com or call the number on the back of your member ID card.</t>
  </si>
  <si>
    <t>FirstCarolinaCare UM Department (866) 896-1941</t>
  </si>
  <si>
    <t>SNF Clinical Checklist has been faxed to FirstCarolinaCare UM Department (866) 896-1941</t>
  </si>
  <si>
    <t>Letter has been completed and faxed same day to: 
- Selected SNF
- FirstCarolinaCare UM Department (866) 896-1941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</si>
</sst>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b/>
      <sz val="14"/>
      <color theme="0"/>
      <name val="Calibri"/>
      <family val="2"/>
      <scheme val="minor"/>
    </font>
    <font>
      <b/>
      <u/>
      <sz val="11"/>
      <color theme="1"/>
      <name val="Calibri"/>
      <family val="2"/>
      <scheme val="minor"/>
    </font>
    <font>
      <b/>
      <sz val="12"/>
      <color theme="1"/>
      <name val="Calibri"/>
      <family val="2"/>
      <scheme val="minor"/>
    </font>
    <font>
      <i/>
      <sz val="12"/>
      <color theme="1"/>
      <name val="Calibri"/>
      <family val="2"/>
      <scheme val="minor"/>
    </font>
    <font>
      <sz val="9"/>
      <color theme="1"/>
      <name val="Calibri"/>
      <family val="2"/>
      <scheme val="minor"/>
    </font>
    <font>
      <b/>
      <sz val="20"/>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sz val="11"/>
      <color theme="0" tint="-0.499984740745262"/>
      <name val="Calibri"/>
      <family val="2"/>
      <scheme val="minor"/>
    </font>
    <font>
      <sz val="10"/>
      <name val="Calibri"/>
      <family val="2"/>
      <scheme val="minor"/>
    </font>
    <font>
      <b/>
      <sz val="11"/>
      <color theme="1"/>
      <name val="Calibri"/>
      <family val="2"/>
      <scheme val="minor"/>
    </font>
    <font>
      <i/>
      <sz val="11"/>
      <color rgb="FFFF0000"/>
      <name val="Calibri"/>
      <family val="2"/>
      <scheme val="minor"/>
    </font>
    <font>
      <i/>
      <sz val="11"/>
      <name val="Calibri"/>
      <family val="2"/>
      <scheme val="minor"/>
    </font>
    <font>
      <b/>
      <sz val="10"/>
      <name val="Calibri"/>
      <family val="2"/>
      <scheme val="minor"/>
    </font>
    <font>
      <b/>
      <sz val="11"/>
      <color rgb="FF000000"/>
      <name val="AvenirLTStdRoman"/>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69">
    <xf numFmtId="0" fontId="0" fillId="0" borderId="0" xfId="0"/>
    <xf numFmtId="0" fontId="0" fillId="2" borderId="0" xfId="0" applyFill="1"/>
    <xf numFmtId="0" fontId="3" fillId="0" borderId="1" xfId="0" applyFont="1" applyBorder="1" applyAlignment="1">
      <alignment vertical="center" wrapText="1"/>
    </xf>
    <xf numFmtId="0" fontId="0" fillId="0" borderId="1" xfId="0" applyBorder="1" applyAlignment="1">
      <alignment horizontal="center"/>
    </xf>
    <xf numFmtId="0" fontId="0" fillId="0" borderId="0" xfId="0" applyAlignment="1">
      <alignment horizontal="center"/>
    </xf>
    <xf numFmtId="0" fontId="4" fillId="2" borderId="1" xfId="0" applyFont="1" applyFill="1" applyBorder="1" applyAlignment="1">
      <alignment vertical="center"/>
    </xf>
    <xf numFmtId="0" fontId="0" fillId="3" borderId="3" xfId="0" applyFill="1" applyBorder="1" applyAlignment="1">
      <alignment horizontal="center"/>
    </xf>
    <xf numFmtId="0" fontId="6" fillId="3" borderId="2" xfId="0" applyFont="1" applyFill="1" applyBorder="1"/>
    <xf numFmtId="0" fontId="3" fillId="0" borderId="1" xfId="0" applyFont="1" applyBorder="1" applyAlignment="1">
      <alignment horizontal="right" vertical="center" wrapText="1"/>
    </xf>
    <xf numFmtId="0" fontId="2" fillId="0" borderId="1" xfId="0" applyFont="1" applyBorder="1" applyAlignment="1">
      <alignment horizontal="right" vertical="center" wrapText="1"/>
    </xf>
    <xf numFmtId="0" fontId="9" fillId="0" borderId="0" xfId="0" applyFont="1"/>
    <xf numFmtId="0" fontId="5" fillId="0" borderId="0" xfId="0" applyFont="1"/>
    <xf numFmtId="0" fontId="3" fillId="0" borderId="1" xfId="0" applyFont="1" applyBorder="1" applyAlignment="1">
      <alignment wrapText="1"/>
    </xf>
    <xf numFmtId="0" fontId="0" fillId="0" borderId="1" xfId="0" quotePrefix="1" applyBorder="1" applyAlignment="1"/>
    <xf numFmtId="0" fontId="0" fillId="0" borderId="1" xfId="0" quotePrefix="1" applyBorder="1"/>
    <xf numFmtId="0" fontId="0" fillId="0" borderId="1" xfId="0" applyBorder="1"/>
    <xf numFmtId="0" fontId="0" fillId="0" borderId="0" xfId="0" applyFill="1"/>
    <xf numFmtId="0" fontId="0" fillId="4" borderId="0" xfId="0" applyFill="1"/>
    <xf numFmtId="0" fontId="4" fillId="4" borderId="1" xfId="0" applyFont="1" applyFill="1" applyBorder="1" applyAlignment="1">
      <alignment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5" borderId="0" xfId="0" applyFill="1"/>
    <xf numFmtId="0" fontId="3" fillId="0" borderId="4" xfId="0" applyFont="1" applyBorder="1" applyAlignment="1">
      <alignment horizontal="left" vertical="center" wrapText="1"/>
    </xf>
    <xf numFmtId="0" fontId="10" fillId="0" borderId="0" xfId="0" applyFont="1" applyAlignment="1">
      <alignment horizontal="right"/>
    </xf>
    <xf numFmtId="0" fontId="4" fillId="2" borderId="5" xfId="0" applyFont="1" applyFill="1" applyBorder="1" applyAlignment="1">
      <alignment horizontal="right" vertical="center"/>
    </xf>
    <xf numFmtId="0" fontId="4" fillId="5" borderId="1" xfId="0" applyFont="1" applyFill="1" applyBorder="1" applyAlignment="1">
      <alignment vertical="center"/>
    </xf>
    <xf numFmtId="0" fontId="1" fillId="5" borderId="1" xfId="0" applyFont="1" applyFill="1" applyBorder="1" applyAlignment="1">
      <alignment horizontal="center" vertical="center" wrapText="1"/>
    </xf>
    <xf numFmtId="0" fontId="12" fillId="0" borderId="1" xfId="0" applyFont="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3" fillId="0" borderId="1" xfId="0" applyFont="1" applyBorder="1" applyAlignment="1">
      <alignment horizontal="center"/>
    </xf>
    <xf numFmtId="0" fontId="2" fillId="0" borderId="7" xfId="0" applyFont="1" applyBorder="1" applyAlignment="1">
      <alignment horizontal="left" vertical="center" wrapText="1"/>
    </xf>
    <xf numFmtId="0" fontId="14" fillId="0" borderId="1" xfId="0" applyFont="1" applyBorder="1" applyAlignment="1">
      <alignment horizontal="left" vertical="center" wrapText="1"/>
    </xf>
    <xf numFmtId="0" fontId="0" fillId="4" borderId="0" xfId="0" applyFill="1" applyAlignment="1">
      <alignment horizontal="center"/>
    </xf>
    <xf numFmtId="0" fontId="0" fillId="0" borderId="0" xfId="0" applyBorder="1"/>
    <xf numFmtId="0" fontId="0" fillId="0" borderId="0" xfId="0" applyAlignment="1">
      <alignment horizontal="left" wrapText="1"/>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15" fillId="0" borderId="0" xfId="0" applyFont="1" applyAlignment="1">
      <alignment vertical="center"/>
    </xf>
    <xf numFmtId="14" fontId="0" fillId="0" borderId="0" xfId="0" applyNumberFormat="1" applyBorder="1" applyAlignment="1">
      <alignment horizontal="left" vertical="center"/>
    </xf>
    <xf numFmtId="0" fontId="16" fillId="0" borderId="1" xfId="0" quotePrefix="1" applyFont="1" applyBorder="1"/>
    <xf numFmtId="14" fontId="0" fillId="0" borderId="1" xfId="0" applyNumberFormat="1" applyBorder="1" applyAlignment="1">
      <alignment horizontal="center"/>
    </xf>
    <xf numFmtId="0" fontId="12" fillId="0" borderId="1" xfId="0" quotePrefix="1" applyFont="1" applyBorder="1" applyAlignment="1"/>
    <xf numFmtId="0" fontId="12" fillId="0" borderId="1" xfId="0" applyFont="1" applyBorder="1"/>
    <xf numFmtId="0" fontId="14" fillId="0" borderId="1" xfId="0" applyFont="1" applyBorder="1" applyAlignment="1">
      <alignment wrapText="1"/>
    </xf>
    <xf numFmtId="0" fontId="18" fillId="0" borderId="1" xfId="0" applyFont="1" applyBorder="1" applyAlignment="1">
      <alignment horizontal="left" vertical="center" wrapText="1"/>
    </xf>
    <xf numFmtId="0" fontId="18" fillId="0" borderId="7" xfId="0" applyFont="1" applyBorder="1" applyAlignment="1">
      <alignment horizontal="left" vertical="center" wrapText="1"/>
    </xf>
    <xf numFmtId="0" fontId="19" fillId="0" borderId="0" xfId="0" applyFont="1"/>
    <xf numFmtId="0" fontId="11" fillId="0" borderId="0" xfId="1"/>
    <xf numFmtId="0" fontId="1"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8" fillId="0" borderId="4" xfId="0" applyFont="1" applyBorder="1" applyAlignment="1">
      <alignment horizontal="center"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cellXfs>
  <cellStyles count="2">
    <cellStyle name="Hyperlink" xfId="1" builtinId="8"/>
    <cellStyle name="Normal" xfId="0" builtinId="0"/>
  </cellStyles>
  <dxfs count="3">
    <dxf>
      <fill>
        <patternFill>
          <bgColor rgb="FFC00000"/>
        </patternFill>
      </fill>
    </dxf>
    <dxf>
      <fill>
        <patternFill>
          <bgColor theme="7"/>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171450</xdr:colOff>
      <xdr:row>19</xdr:row>
      <xdr:rowOff>104773</xdr:rowOff>
    </xdr:from>
    <xdr:to>
      <xdr:col>9</xdr:col>
      <xdr:colOff>371475</xdr:colOff>
      <xdr:row>28</xdr:row>
      <xdr:rowOff>142874</xdr:rowOff>
    </xdr:to>
    <xdr:sp macro="" textlink="">
      <xdr:nvSpPr>
        <xdr:cNvPr id="2" name="TextBox 1"/>
        <xdr:cNvSpPr txBox="1"/>
      </xdr:nvSpPr>
      <xdr:spPr>
        <a:xfrm>
          <a:off x="9934575" y="3105148"/>
          <a:ext cx="3248025" cy="2381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i="0" u="none">
            <a:solidFill>
              <a:schemeClr val="dk1"/>
            </a:solidFill>
            <a:effectLst/>
            <a:latin typeface="+mn-lt"/>
            <a:ea typeface="+mn-ea"/>
            <a:cs typeface="+mn-cs"/>
          </a:endParaRPr>
        </a:p>
        <a:p>
          <a:pPr algn="ctr"/>
          <a:r>
            <a:rPr lang="en-US" sz="1400" b="1" i="0" u="none">
              <a:solidFill>
                <a:schemeClr val="dk1"/>
              </a:solidFill>
              <a:effectLst/>
              <a:latin typeface="+mn-lt"/>
              <a:ea typeface="+mn-ea"/>
              <a:cs typeface="+mn-cs"/>
            </a:rPr>
            <a:t>Skilled Coverage Elibility Components</a:t>
          </a:r>
          <a:endParaRPr lang="en-US" sz="1050" b="1" i="0" u="sng">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A "GREEN" in any of the</a:t>
          </a:r>
          <a:r>
            <a:rPr lang="en-US" sz="1100" i="1" baseline="0">
              <a:solidFill>
                <a:schemeClr val="dk1"/>
              </a:solidFill>
              <a:effectLst/>
              <a:latin typeface="+mn-lt"/>
              <a:ea typeface="+mn-ea"/>
              <a:cs typeface="+mn-cs"/>
            </a:rPr>
            <a:t> four categories </a:t>
          </a:r>
          <a:r>
            <a:rPr lang="en-US" sz="1100" i="1">
              <a:solidFill>
                <a:schemeClr val="dk1"/>
              </a:solidFill>
              <a:effectLst/>
              <a:latin typeface="+mn-lt"/>
              <a:ea typeface="+mn-ea"/>
              <a:cs typeface="+mn-cs"/>
            </a:rPr>
            <a:t>indicates fast pass APPROVAL for initial 3 days of skilled coverage. Concurrent reviews will follow normal review process in SNF.</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If “YELLOW” requires</a:t>
          </a:r>
          <a:r>
            <a:rPr lang="en-US" sz="1100" i="1" baseline="0">
              <a:solidFill>
                <a:schemeClr val="dk1"/>
              </a:solidFill>
              <a:effectLst/>
              <a:latin typeface="+mn-lt"/>
              <a:ea typeface="+mn-ea"/>
              <a:cs typeface="+mn-cs"/>
            </a:rPr>
            <a:t> additional review/approval </a:t>
          </a:r>
          <a:r>
            <a:rPr lang="en-US" sz="1100" i="1">
              <a:solidFill>
                <a:schemeClr val="dk1"/>
              </a:solidFill>
              <a:effectLst/>
              <a:latin typeface="+mn-lt"/>
              <a:ea typeface="+mn-ea"/>
              <a:cs typeface="+mn-cs"/>
            </a:rPr>
            <a:t>following standard FCC utilization review process.</a:t>
          </a:r>
          <a:endParaRPr lang="en-US" sz="1100">
            <a:solidFill>
              <a:srgbClr val="FF0000"/>
            </a:solidFill>
            <a:effectLst/>
            <a:latin typeface="+mn-lt"/>
            <a:ea typeface="+mn-ea"/>
            <a:cs typeface="+mn-cs"/>
          </a:endParaRPr>
        </a:p>
      </xdr:txBody>
    </xdr:sp>
    <xdr:clientData/>
  </xdr:twoCellAnchor>
  <xdr:twoCellAnchor>
    <xdr:from>
      <xdr:col>4</xdr:col>
      <xdr:colOff>171450</xdr:colOff>
      <xdr:row>28</xdr:row>
      <xdr:rowOff>238127</xdr:rowOff>
    </xdr:from>
    <xdr:to>
      <xdr:col>9</xdr:col>
      <xdr:colOff>371475</xdr:colOff>
      <xdr:row>37</xdr:row>
      <xdr:rowOff>285750</xdr:rowOff>
    </xdr:to>
    <xdr:sp macro="" textlink="">
      <xdr:nvSpPr>
        <xdr:cNvPr id="7" name="TextBox 6"/>
        <xdr:cNvSpPr txBox="1"/>
      </xdr:nvSpPr>
      <xdr:spPr>
        <a:xfrm>
          <a:off x="9934575" y="5581652"/>
          <a:ext cx="3248025" cy="2305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u="sng">
              <a:solidFill>
                <a:schemeClr val="dk1"/>
              </a:solidFill>
              <a:effectLst/>
              <a:latin typeface="+mn-lt"/>
              <a:ea typeface="+mn-ea"/>
              <a:cs typeface="+mn-cs"/>
            </a:rPr>
            <a:t>Key</a:t>
          </a:r>
        </a:p>
        <a:p>
          <a:pPr marL="0" marR="0" lvl="0" indent="0" algn="r"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a:p>
          <a:pPr marL="0" marR="0" lvl="0" indent="0" algn="r"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n-US" sz="1100" b="1" baseline="0">
              <a:solidFill>
                <a:schemeClr val="dk1"/>
              </a:solidFill>
              <a:effectLst/>
              <a:latin typeface="+mn-lt"/>
              <a:ea typeface="+mn-ea"/>
              <a:cs typeface="+mn-cs"/>
            </a:rPr>
            <a:t>Meets Skilled Coverage Fast Pass</a:t>
          </a:r>
        </a:p>
        <a:p>
          <a:pPr marL="0" marR="0" lvl="0" indent="0" algn="r" defTabSz="914400" eaLnBrk="1" fontAlgn="auto" latinLnBrk="0" hangingPunct="1">
            <a:lnSpc>
              <a:spcPct val="100000"/>
            </a:lnSpc>
            <a:spcBef>
              <a:spcPts val="0"/>
            </a:spcBef>
            <a:spcAft>
              <a:spcPts val="0"/>
            </a:spcAft>
            <a:buClrTx/>
            <a:buSzTx/>
            <a:buFontTx/>
            <a:buNone/>
            <a:tabLst/>
            <a:defRPr/>
          </a:pPr>
          <a:r>
            <a:rPr lang="en-US" sz="1100" baseline="0">
              <a:solidFill>
                <a:srgbClr val="FF0000"/>
              </a:solidFill>
              <a:effectLst/>
              <a:latin typeface="+mn-lt"/>
              <a:ea typeface="+mn-ea"/>
              <a:cs typeface="+mn-cs"/>
            </a:rPr>
            <a:t> </a:t>
          </a:r>
          <a:r>
            <a:rPr lang="en-US" sz="1100" baseline="0">
              <a:solidFill>
                <a:sysClr val="windowText" lastClr="000000"/>
              </a:solidFill>
              <a:effectLst/>
              <a:latin typeface="+mn-lt"/>
              <a:ea typeface="+mn-ea"/>
              <a:cs typeface="+mn-cs"/>
            </a:rPr>
            <a:t>FCC PA letter will be provided to </a:t>
          </a:r>
        </a:p>
        <a:p>
          <a:pPr marL="0" marR="0" lvl="0" indent="0" algn="r"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waive</a:t>
          </a:r>
          <a:r>
            <a:rPr lang="en-US" sz="1100" baseline="0">
              <a:solidFill>
                <a:schemeClr val="dk1"/>
              </a:solidFill>
              <a:effectLst/>
              <a:latin typeface="+mn-lt"/>
              <a:ea typeface="+mn-ea"/>
              <a:cs typeface="+mn-cs"/>
            </a:rPr>
            <a:t> review until day 3</a:t>
          </a:r>
          <a:endParaRPr lang="en-US" sz="1100">
            <a:solidFill>
              <a:schemeClr val="dk1"/>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May need further review </a:t>
          </a:r>
          <a:endParaRPr lang="en-US">
            <a:effectLst/>
          </a:endParaRPr>
        </a:p>
        <a:p>
          <a:pPr algn="r"/>
          <a:r>
            <a:rPr lang="en-US" sz="1100" b="0">
              <a:solidFill>
                <a:schemeClr val="dk1"/>
              </a:solidFill>
              <a:effectLst/>
              <a:latin typeface="+mn-lt"/>
              <a:ea typeface="+mn-ea"/>
              <a:cs typeface="+mn-cs"/>
            </a:rPr>
            <a:t>Does</a:t>
          </a:r>
          <a:r>
            <a:rPr lang="en-US" sz="1100" b="0" baseline="0">
              <a:solidFill>
                <a:schemeClr val="dk1"/>
              </a:solidFill>
              <a:effectLst/>
              <a:latin typeface="+mn-lt"/>
              <a:ea typeface="+mn-ea"/>
              <a:cs typeface="+mn-cs"/>
            </a:rPr>
            <a:t> not meet fast pass approval </a:t>
          </a:r>
          <a:endParaRPr lang="en-US" b="0">
            <a:effectLst/>
          </a:endParaRPr>
        </a:p>
        <a:p>
          <a:pPr algn="r"/>
          <a:endParaRPr lang="en-US" sz="1100" baseline="0">
            <a:solidFill>
              <a:schemeClr val="dk1"/>
            </a:solidFill>
            <a:effectLst/>
            <a:latin typeface="+mn-lt"/>
            <a:ea typeface="+mn-ea"/>
            <a:cs typeface="+mn-cs"/>
          </a:endParaRPr>
        </a:p>
        <a:p>
          <a:pPr algn="r"/>
          <a:r>
            <a:rPr lang="en-US" sz="1100" b="1" baseline="0">
              <a:solidFill>
                <a:schemeClr val="dk1"/>
              </a:solidFill>
              <a:effectLst/>
              <a:latin typeface="+mn-lt"/>
              <a:ea typeface="+mn-ea"/>
              <a:cs typeface="+mn-cs"/>
            </a:rPr>
            <a:t> Begin considering alternatives</a:t>
          </a:r>
          <a:endParaRPr lang="en-US" b="1">
            <a:effectLst/>
          </a:endParaRPr>
        </a:p>
        <a:p>
          <a:pPr algn="r"/>
          <a:r>
            <a:rPr lang="en-US" sz="1100" baseline="0">
              <a:solidFill>
                <a:schemeClr val="dk1"/>
              </a:solidFill>
              <a:effectLst/>
              <a:latin typeface="+mn-lt"/>
              <a:ea typeface="+mn-ea"/>
              <a:cs typeface="+mn-cs"/>
            </a:rPr>
            <a:t>e.g. Home Care, Home, Custodial</a:t>
          </a:r>
        </a:p>
        <a:p>
          <a:pPr algn="r"/>
          <a:r>
            <a:rPr lang="en-US" sz="1100" baseline="0">
              <a:solidFill>
                <a:schemeClr val="dk1"/>
              </a:solidFill>
              <a:effectLst/>
              <a:latin typeface="+mn-lt"/>
              <a:ea typeface="+mn-ea"/>
              <a:cs typeface="+mn-cs"/>
            </a:rPr>
            <a:t>or consider requesting review</a:t>
          </a:r>
        </a:p>
        <a:p>
          <a:pPr algn="r"/>
          <a:endParaRPr lang="en-US" sz="1100">
            <a:solidFill>
              <a:schemeClr val="dk1"/>
            </a:solidFill>
            <a:effectLst/>
            <a:latin typeface="+mn-lt"/>
            <a:ea typeface="+mn-ea"/>
            <a:cs typeface="+mn-cs"/>
          </a:endParaRPr>
        </a:p>
      </xdr:txBody>
    </xdr:sp>
    <xdr:clientData/>
  </xdr:twoCellAnchor>
  <xdr:twoCellAnchor>
    <xdr:from>
      <xdr:col>4</xdr:col>
      <xdr:colOff>381000</xdr:colOff>
      <xdr:row>33</xdr:row>
      <xdr:rowOff>76201</xdr:rowOff>
    </xdr:from>
    <xdr:to>
      <xdr:col>6</xdr:col>
      <xdr:colOff>38100</xdr:colOff>
      <xdr:row>34</xdr:row>
      <xdr:rowOff>285750</xdr:rowOff>
    </xdr:to>
    <xdr:sp macro="" textlink="">
      <xdr:nvSpPr>
        <xdr:cNvPr id="8" name="Rectangle 7"/>
        <xdr:cNvSpPr/>
      </xdr:nvSpPr>
      <xdr:spPr>
        <a:xfrm>
          <a:off x="10144125" y="6600826"/>
          <a:ext cx="876300" cy="438149"/>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390525</xdr:colOff>
      <xdr:row>30</xdr:row>
      <xdr:rowOff>171450</xdr:rowOff>
    </xdr:from>
    <xdr:to>
      <xdr:col>6</xdr:col>
      <xdr:colOff>47625</xdr:colOff>
      <xdr:row>32</xdr:row>
      <xdr:rowOff>57149</xdr:rowOff>
    </xdr:to>
    <xdr:sp macro="" textlink="">
      <xdr:nvSpPr>
        <xdr:cNvPr id="9" name="Rectangle 8"/>
        <xdr:cNvSpPr/>
      </xdr:nvSpPr>
      <xdr:spPr>
        <a:xfrm>
          <a:off x="10153650" y="5962650"/>
          <a:ext cx="876300" cy="371474"/>
        </a:xfrm>
        <a:prstGeom prst="rect">
          <a:avLst/>
        </a:prstGeom>
        <a:solidFill>
          <a:srgbClr val="00B05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390525</xdr:colOff>
      <xdr:row>35</xdr:row>
      <xdr:rowOff>152401</xdr:rowOff>
    </xdr:from>
    <xdr:to>
      <xdr:col>6</xdr:col>
      <xdr:colOff>47625</xdr:colOff>
      <xdr:row>37</xdr:row>
      <xdr:rowOff>38100</xdr:rowOff>
    </xdr:to>
    <xdr:sp macro="" textlink="">
      <xdr:nvSpPr>
        <xdr:cNvPr id="12" name="Rectangle 11"/>
        <xdr:cNvSpPr/>
      </xdr:nvSpPr>
      <xdr:spPr>
        <a:xfrm>
          <a:off x="10153650" y="7219951"/>
          <a:ext cx="876300" cy="419099"/>
        </a:xfrm>
        <a:prstGeom prst="rect">
          <a:avLst/>
        </a:prstGeom>
        <a:solidFill>
          <a:srgbClr val="C00000"/>
        </a:solidFill>
        <a:ln>
          <a:solidFill>
            <a:srgbClr val="C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12</xdr:row>
          <xdr:rowOff>0</xdr:rowOff>
        </xdr:from>
        <xdr:to>
          <xdr:col>1</xdr:col>
          <xdr:colOff>666750</xdr:colOff>
          <xdr:row>12</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13</xdr:row>
          <xdr:rowOff>0</xdr:rowOff>
        </xdr:from>
        <xdr:to>
          <xdr:col>1</xdr:col>
          <xdr:colOff>666750</xdr:colOff>
          <xdr:row>13</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xdr:row>
          <xdr:rowOff>0</xdr:rowOff>
        </xdr:from>
        <xdr:to>
          <xdr:col>1</xdr:col>
          <xdr:colOff>666750</xdr:colOff>
          <xdr:row>14</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0</xdr:rowOff>
        </xdr:from>
        <xdr:to>
          <xdr:col>1</xdr:col>
          <xdr:colOff>666750</xdr:colOff>
          <xdr:row>15</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16</xdr:row>
          <xdr:rowOff>0</xdr:rowOff>
        </xdr:from>
        <xdr:to>
          <xdr:col>1</xdr:col>
          <xdr:colOff>666750</xdr:colOff>
          <xdr:row>16</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17</xdr:row>
          <xdr:rowOff>0</xdr:rowOff>
        </xdr:from>
        <xdr:to>
          <xdr:col>1</xdr:col>
          <xdr:colOff>666750</xdr:colOff>
          <xdr:row>17</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209550</xdr:colOff>
      <xdr:row>11</xdr:row>
      <xdr:rowOff>58882</xdr:rowOff>
    </xdr:from>
    <xdr:to>
      <xdr:col>9</xdr:col>
      <xdr:colOff>409575</xdr:colOff>
      <xdr:row>17</xdr:row>
      <xdr:rowOff>181841</xdr:rowOff>
    </xdr:to>
    <xdr:sp macro="" textlink="">
      <xdr:nvSpPr>
        <xdr:cNvPr id="19" name="TextBox 18"/>
        <xdr:cNvSpPr txBox="1"/>
      </xdr:nvSpPr>
      <xdr:spPr>
        <a:xfrm>
          <a:off x="10098232" y="1730087"/>
          <a:ext cx="3230707" cy="2166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a:solidFill>
                <a:schemeClr val="dk1"/>
              </a:solidFill>
              <a:effectLst/>
              <a:latin typeface="+mn-lt"/>
              <a:ea typeface="+mn-ea"/>
              <a:cs typeface="+mn-cs"/>
            </a:rPr>
            <a:t>SNF CLINICAL</a:t>
          </a:r>
          <a:r>
            <a:rPr lang="en-US" sz="1600" b="1" i="0" u="none" baseline="0">
              <a:solidFill>
                <a:schemeClr val="dk1"/>
              </a:solidFill>
              <a:effectLst/>
              <a:latin typeface="+mn-lt"/>
              <a:ea typeface="+mn-ea"/>
              <a:cs typeface="+mn-cs"/>
            </a:rPr>
            <a:t> </a:t>
          </a:r>
          <a:r>
            <a:rPr lang="en-US" sz="1600" b="1" i="0" u="none">
              <a:solidFill>
                <a:schemeClr val="dk1"/>
              </a:solidFill>
              <a:effectLst/>
              <a:latin typeface="+mn-lt"/>
              <a:ea typeface="+mn-ea"/>
              <a:cs typeface="+mn-cs"/>
            </a:rPr>
            <a:t>CHECKLIST</a:t>
          </a:r>
          <a:r>
            <a:rPr lang="en-US" sz="1600" b="1" i="0" u="none" baseline="0">
              <a:solidFill>
                <a:schemeClr val="dk1"/>
              </a:solidFill>
              <a:effectLst/>
              <a:latin typeface="+mn-lt"/>
              <a:ea typeface="+mn-ea"/>
              <a:cs typeface="+mn-cs"/>
            </a:rPr>
            <a:t> AND </a:t>
          </a:r>
          <a:r>
            <a:rPr lang="en-US" sz="1600" b="1" i="0" u="none">
              <a:solidFill>
                <a:schemeClr val="dk1"/>
              </a:solidFill>
              <a:effectLst/>
              <a:latin typeface="+mn-lt"/>
              <a:ea typeface="+mn-ea"/>
              <a:cs typeface="+mn-cs"/>
            </a:rPr>
            <a:t>FAST PASS AUTHORIZATION</a:t>
          </a:r>
        </a:p>
        <a:p>
          <a:pPr algn="ctr"/>
          <a:endParaRPr lang="en-US" sz="800" b="1" i="0" u="none">
            <a:solidFill>
              <a:schemeClr val="dk1"/>
            </a:solidFill>
            <a:effectLst/>
            <a:latin typeface="+mn-lt"/>
            <a:ea typeface="+mn-ea"/>
            <a:cs typeface="+mn-cs"/>
          </a:endParaRPr>
        </a:p>
        <a:p>
          <a:pPr algn="ctr"/>
          <a:r>
            <a:rPr lang="en-US" sz="1100" b="1" i="0" u="sng">
              <a:solidFill>
                <a:schemeClr val="dk1"/>
              </a:solidFill>
              <a:effectLst/>
              <a:latin typeface="+mn-lt"/>
              <a:ea typeface="+mn-ea"/>
              <a:cs typeface="+mn-cs"/>
            </a:rPr>
            <a:t>FirstCarolina</a:t>
          </a:r>
          <a:r>
            <a:rPr lang="en-US" sz="1100" b="1" i="0" u="sng" baseline="0">
              <a:solidFill>
                <a:schemeClr val="dk1"/>
              </a:solidFill>
              <a:effectLst/>
              <a:latin typeface="+mn-lt"/>
              <a:ea typeface="+mn-ea"/>
              <a:cs typeface="+mn-cs"/>
            </a:rPr>
            <a:t>Care (FCC) Fast Pass Prior Authorization (PA) Weekend COVID Surge Approval Process </a:t>
          </a:r>
        </a:p>
        <a:p>
          <a:pPr algn="ctr"/>
          <a:endParaRPr lang="en-US" sz="1100" b="1" i="0" u="sng" baseline="0">
            <a:solidFill>
              <a:schemeClr val="dk1"/>
            </a:solidFill>
            <a:effectLst/>
            <a:latin typeface="+mn-lt"/>
            <a:ea typeface="+mn-ea"/>
            <a:cs typeface="+mn-cs"/>
          </a:endParaRPr>
        </a:p>
        <a:p>
          <a:pPr algn="ctr"/>
          <a:r>
            <a:rPr lang="en-US" sz="1400" b="1" i="0" u="none" baseline="0">
              <a:solidFill>
                <a:schemeClr val="dk1"/>
              </a:solidFill>
              <a:effectLst/>
              <a:latin typeface="+mn-lt"/>
              <a:ea typeface="+mn-ea"/>
              <a:cs typeface="+mn-cs"/>
            </a:rPr>
            <a:t>Eligibility</a:t>
          </a:r>
          <a:endParaRPr lang="en-US" sz="1400" b="1" i="0" u="none">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a:solidFill>
                <a:sysClr val="windowText" lastClr="000000"/>
              </a:solidFill>
              <a:effectLst/>
              <a:latin typeface="+mn-lt"/>
              <a:ea typeface="+mn-ea"/>
              <a:cs typeface="+mn-cs"/>
            </a:rPr>
            <a:t>Complete</a:t>
          </a:r>
          <a:r>
            <a:rPr lang="en-US" sz="1100" baseline="0">
              <a:solidFill>
                <a:sysClr val="windowText" lastClr="000000"/>
              </a:solidFill>
              <a:effectLst/>
              <a:latin typeface="+mn-lt"/>
              <a:ea typeface="+mn-ea"/>
              <a:cs typeface="+mn-cs"/>
            </a:rPr>
            <a:t> checklist before proceeding. All boxes must be checked before proceeding to "Skilled Coverage Eligibility Components" Section. </a:t>
          </a:r>
          <a:endParaRPr lang="en-US" sz="1100">
            <a:solidFill>
              <a:sysClr val="windowText" lastClr="000000"/>
            </a:solidFill>
            <a:effectLst/>
            <a:latin typeface="+mn-lt"/>
            <a:ea typeface="+mn-ea"/>
            <a:cs typeface="+mn-cs"/>
          </a:endParaRPr>
        </a:p>
      </xdr:txBody>
    </xdr:sp>
    <xdr:clientData/>
  </xdr:twoCellAnchor>
  <xdr:twoCellAnchor>
    <xdr:from>
      <xdr:col>4</xdr:col>
      <xdr:colOff>200025</xdr:colOff>
      <xdr:row>39</xdr:row>
      <xdr:rowOff>114300</xdr:rowOff>
    </xdr:from>
    <xdr:to>
      <xdr:col>9</xdr:col>
      <xdr:colOff>400050</xdr:colOff>
      <xdr:row>43</xdr:row>
      <xdr:rowOff>398318</xdr:rowOff>
    </xdr:to>
    <xdr:sp macro="" textlink="">
      <xdr:nvSpPr>
        <xdr:cNvPr id="20" name="TextBox 19"/>
        <xdr:cNvSpPr txBox="1"/>
      </xdr:nvSpPr>
      <xdr:spPr>
        <a:xfrm>
          <a:off x="12824980" y="9682595"/>
          <a:ext cx="3230706" cy="1349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a:solidFill>
                <a:schemeClr val="dk1"/>
              </a:solidFill>
              <a:effectLst/>
              <a:latin typeface="+mn-lt"/>
              <a:ea typeface="+mn-ea"/>
              <a:cs typeface="+mn-cs"/>
            </a:rPr>
            <a:t>Certification</a:t>
          </a:r>
        </a:p>
        <a:p>
          <a:pPr algn="ctr"/>
          <a:endParaRPr lang="en-US" sz="1600" b="1" i="0" u="none">
            <a:solidFill>
              <a:schemeClr val="dk1"/>
            </a:solidFill>
            <a:effectLst/>
            <a:latin typeface="+mn-lt"/>
            <a:ea typeface="+mn-ea"/>
            <a:cs typeface="+mn-cs"/>
          </a:endParaRPr>
        </a:p>
        <a:p>
          <a:pPr algn="ctr"/>
          <a:r>
            <a:rPr lang="en-US" sz="1100" b="0" i="0" u="none">
              <a:solidFill>
                <a:schemeClr val="dk1"/>
              </a:solidFill>
              <a:effectLst/>
              <a:latin typeface="+mn-lt"/>
              <a:ea typeface="+mn-ea"/>
              <a:cs typeface="+mn-cs"/>
            </a:rPr>
            <a:t>Please complete portion to</a:t>
          </a:r>
          <a:r>
            <a:rPr lang="en-US" sz="1100" b="0" i="0" u="none" baseline="0">
              <a:solidFill>
                <a:schemeClr val="dk1"/>
              </a:solidFill>
              <a:effectLst/>
              <a:latin typeface="+mn-lt"/>
              <a:ea typeface="+mn-ea"/>
              <a:cs typeface="+mn-cs"/>
            </a:rPr>
            <a:t> verify Eligibility and Skilled Coverage Elibility Components.</a:t>
          </a:r>
          <a:endParaRPr lang="en-US" sz="900" b="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148166</xdr:rowOff>
    </xdr:from>
    <xdr:to>
      <xdr:col>1</xdr:col>
      <xdr:colOff>920538</xdr:colOff>
      <xdr:row>0</xdr:row>
      <xdr:rowOff>586316</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8166"/>
          <a:ext cx="2275205" cy="438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2</xdr:row>
      <xdr:rowOff>47625</xdr:rowOff>
    </xdr:from>
    <xdr:to>
      <xdr:col>8</xdr:col>
      <xdr:colOff>390780</xdr:colOff>
      <xdr:row>28</xdr:row>
      <xdr:rowOff>56312</xdr:rowOff>
    </xdr:to>
    <xdr:pic>
      <xdr:nvPicPr>
        <xdr:cNvPr id="2" name="Picture 1"/>
        <xdr:cNvPicPr>
          <a:picLocks noChangeAspect="1"/>
        </xdr:cNvPicPr>
      </xdr:nvPicPr>
      <xdr:blipFill>
        <a:blip xmlns:r="http://schemas.openxmlformats.org/officeDocument/2006/relationships" r:embed="rId1"/>
        <a:stretch>
          <a:fillRect/>
        </a:stretch>
      </xdr:blipFill>
      <xdr:spPr>
        <a:xfrm>
          <a:off x="200025" y="428625"/>
          <a:ext cx="5067555" cy="4961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firstcarolinacare.com/find-car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45"/>
  <sheetViews>
    <sheetView tabSelected="1" zoomScale="110" zoomScaleNormal="110" workbookViewId="0">
      <selection activeCell="A48" sqref="A48"/>
    </sheetView>
  </sheetViews>
  <sheetFormatPr defaultRowHeight="15"/>
  <cols>
    <col min="1" max="1" width="124.5703125" customWidth="1"/>
    <col min="2" max="2" width="14.28515625" style="4" customWidth="1"/>
    <col min="3" max="3" width="46" style="4" customWidth="1"/>
    <col min="4" max="4" width="4.5703125" customWidth="1"/>
    <col min="5" max="10" width="9.140625" style="16"/>
  </cols>
  <sheetData>
    <row r="1" spans="1:10" ht="26.25">
      <c r="A1" s="10" t="s">
        <v>71</v>
      </c>
    </row>
    <row r="2" spans="1:10" ht="15" customHeight="1">
      <c r="A2" s="10"/>
      <c r="C2" s="24" t="s">
        <v>33</v>
      </c>
    </row>
    <row r="3" spans="1:10" ht="15" customHeight="1">
      <c r="A3" s="18" t="s">
        <v>41</v>
      </c>
      <c r="B3" s="34"/>
      <c r="C3" s="34"/>
    </row>
    <row r="4" spans="1:10" ht="15" customHeight="1">
      <c r="A4" s="32" t="s">
        <v>36</v>
      </c>
      <c r="B4" s="60"/>
      <c r="C4" s="60"/>
    </row>
    <row r="5" spans="1:10" ht="15" customHeight="1">
      <c r="A5" s="32" t="s">
        <v>37</v>
      </c>
      <c r="B5" s="61"/>
      <c r="C5" s="60"/>
    </row>
    <row r="6" spans="1:10" ht="15" customHeight="1">
      <c r="A6" s="32" t="s">
        <v>38</v>
      </c>
      <c r="B6" s="60"/>
      <c r="C6" s="60"/>
    </row>
    <row r="7" spans="1:10" ht="15" customHeight="1">
      <c r="A7" s="32" t="s">
        <v>39</v>
      </c>
      <c r="B7" s="60"/>
      <c r="C7" s="60"/>
    </row>
    <row r="8" spans="1:10" ht="15" customHeight="1">
      <c r="A8" s="32" t="s">
        <v>66</v>
      </c>
      <c r="B8" s="65"/>
      <c r="C8" s="66"/>
    </row>
    <row r="9" spans="1:10" ht="15" customHeight="1">
      <c r="A9" s="49" t="s">
        <v>65</v>
      </c>
      <c r="B9" s="65"/>
      <c r="C9" s="66"/>
    </row>
    <row r="10" spans="1:10" ht="15" customHeight="1">
      <c r="A10" s="48" t="s">
        <v>64</v>
      </c>
      <c r="B10" s="60"/>
      <c r="C10" s="60"/>
    </row>
    <row r="11" spans="1:10" ht="15" customHeight="1">
      <c r="A11" s="10"/>
    </row>
    <row r="12" spans="1:10" ht="72" customHeight="1">
      <c r="A12" s="18" t="s">
        <v>24</v>
      </c>
      <c r="B12" s="19" t="s">
        <v>26</v>
      </c>
      <c r="C12" s="19" t="s">
        <v>25</v>
      </c>
      <c r="E12" s="17"/>
      <c r="F12" s="17"/>
      <c r="G12" s="17"/>
      <c r="H12" s="17"/>
      <c r="I12" s="17"/>
      <c r="J12" s="17"/>
    </row>
    <row r="13" spans="1:10" ht="18" customHeight="1">
      <c r="A13" s="21" t="s">
        <v>73</v>
      </c>
      <c r="B13" s="3"/>
      <c r="C13" s="45" t="s">
        <v>44</v>
      </c>
      <c r="E13" s="17"/>
      <c r="F13" s="17"/>
      <c r="G13" s="17"/>
      <c r="H13" s="17"/>
      <c r="I13" s="17"/>
      <c r="J13" s="17"/>
    </row>
    <row r="14" spans="1:10" ht="18" customHeight="1">
      <c r="A14" s="21" t="s">
        <v>40</v>
      </c>
      <c r="B14" s="15"/>
      <c r="C14" s="51" t="s">
        <v>75</v>
      </c>
      <c r="E14" s="17"/>
      <c r="F14" s="17"/>
      <c r="G14" s="17"/>
      <c r="H14" s="17"/>
      <c r="I14" s="17"/>
      <c r="J14" s="17"/>
    </row>
    <row r="15" spans="1:10" ht="18" customHeight="1">
      <c r="A15" s="21" t="s">
        <v>23</v>
      </c>
      <c r="B15" s="15"/>
      <c r="C15" s="43"/>
      <c r="E15" s="17"/>
      <c r="F15" s="17"/>
      <c r="G15" s="17"/>
      <c r="H15" s="17"/>
      <c r="I15" s="17"/>
      <c r="J15" s="17"/>
    </row>
    <row r="16" spans="1:10" ht="18" customHeight="1">
      <c r="A16" s="21" t="s">
        <v>42</v>
      </c>
      <c r="B16" s="15"/>
      <c r="C16" s="14"/>
      <c r="E16" s="17"/>
      <c r="F16" s="17"/>
      <c r="G16" s="17"/>
      <c r="H16" s="17"/>
      <c r="I16" s="17"/>
      <c r="J16" s="17"/>
    </row>
    <row r="17" spans="1:13" ht="18" customHeight="1">
      <c r="A17" s="21" t="s">
        <v>43</v>
      </c>
      <c r="B17" s="15"/>
      <c r="C17" s="14"/>
      <c r="E17" s="17"/>
      <c r="F17" s="17"/>
      <c r="G17" s="17"/>
      <c r="H17" s="17"/>
      <c r="I17" s="17"/>
      <c r="J17" s="17"/>
    </row>
    <row r="18" spans="1:13" ht="18" customHeight="1">
      <c r="A18" s="21" t="s">
        <v>22</v>
      </c>
      <c r="B18" s="15"/>
      <c r="C18" s="14"/>
      <c r="E18" s="17"/>
      <c r="F18" s="17"/>
      <c r="G18" s="17"/>
      <c r="H18" s="17"/>
      <c r="I18" s="17"/>
      <c r="J18" s="17"/>
    </row>
    <row r="20" spans="1:13" ht="60" customHeight="1">
      <c r="A20" s="5" t="s">
        <v>29</v>
      </c>
      <c r="B20" s="20" t="s">
        <v>17</v>
      </c>
      <c r="C20" s="20" t="s">
        <v>12</v>
      </c>
      <c r="E20" s="1"/>
      <c r="F20" s="1"/>
      <c r="G20" s="1"/>
      <c r="H20" s="1"/>
      <c r="I20" s="1"/>
      <c r="J20" s="1"/>
    </row>
    <row r="21" spans="1:13" ht="17.25" customHeight="1">
      <c r="A21" s="7" t="s">
        <v>0</v>
      </c>
      <c r="B21" s="6"/>
      <c r="C21" s="6"/>
      <c r="E21" s="1"/>
      <c r="F21" s="1"/>
      <c r="G21" s="1"/>
      <c r="H21" s="1"/>
      <c r="I21" s="1"/>
      <c r="J21" s="1"/>
    </row>
    <row r="22" spans="1:13">
      <c r="A22" s="8" t="s">
        <v>3</v>
      </c>
      <c r="B22" s="3"/>
      <c r="C22" s="54" t="s">
        <v>16</v>
      </c>
      <c r="E22" s="1"/>
      <c r="F22" s="1"/>
      <c r="G22" s="1"/>
      <c r="H22" s="1"/>
      <c r="I22" s="1"/>
      <c r="J22" s="1"/>
    </row>
    <row r="23" spans="1:13" ht="18" customHeight="1">
      <c r="A23" s="8" t="s">
        <v>4</v>
      </c>
      <c r="B23" s="3"/>
      <c r="C23" s="55"/>
      <c r="E23" s="1"/>
      <c r="F23" s="1"/>
      <c r="G23" s="1"/>
      <c r="H23" s="1"/>
      <c r="I23" s="1"/>
      <c r="J23" s="1"/>
    </row>
    <row r="24" spans="1:13" ht="17.25" customHeight="1">
      <c r="A24" s="9" t="s">
        <v>6</v>
      </c>
      <c r="B24" s="31">
        <f>SUM(B22:B23)</f>
        <v>0</v>
      </c>
      <c r="C24" s="56"/>
      <c r="E24" s="1"/>
      <c r="F24" s="1"/>
      <c r="G24" s="1"/>
      <c r="H24" s="1"/>
      <c r="I24" s="1"/>
      <c r="J24" s="1"/>
    </row>
    <row r="25" spans="1:13" ht="17.25" customHeight="1">
      <c r="A25" s="7" t="s">
        <v>1</v>
      </c>
      <c r="B25" s="29"/>
      <c r="C25" s="6"/>
      <c r="E25" s="1"/>
      <c r="F25" s="1"/>
      <c r="G25" s="1"/>
      <c r="H25" s="1"/>
      <c r="I25" s="1"/>
      <c r="J25" s="1"/>
    </row>
    <row r="26" spans="1:13" ht="15.75" customHeight="1">
      <c r="A26" s="8" t="s">
        <v>10</v>
      </c>
      <c r="B26" s="28"/>
      <c r="C26" s="54" t="s">
        <v>18</v>
      </c>
      <c r="E26" s="1"/>
      <c r="F26" s="1"/>
      <c r="G26" s="1"/>
      <c r="H26" s="1"/>
      <c r="I26" s="1"/>
      <c r="J26" s="1"/>
    </row>
    <row r="27" spans="1:13" ht="17.25" customHeight="1">
      <c r="A27" s="8" t="s">
        <v>15</v>
      </c>
      <c r="B27" s="28"/>
      <c r="C27" s="55"/>
      <c r="E27" s="1"/>
      <c r="F27" s="1"/>
      <c r="G27" s="1"/>
      <c r="H27" s="1"/>
      <c r="I27" s="1"/>
      <c r="J27" s="1"/>
    </row>
    <row r="28" spans="1:13">
      <c r="A28" s="9" t="s">
        <v>7</v>
      </c>
      <c r="B28" s="31">
        <f>SUM(B26:B27)</f>
        <v>0</v>
      </c>
      <c r="C28" s="56"/>
      <c r="E28" s="1"/>
      <c r="F28" s="1"/>
      <c r="G28" s="1"/>
      <c r="H28" s="1"/>
      <c r="I28" s="1"/>
      <c r="J28" s="1"/>
      <c r="L28" s="11"/>
      <c r="M28" s="11"/>
    </row>
    <row r="29" spans="1:13" ht="20.25" customHeight="1">
      <c r="A29" s="7" t="s">
        <v>2</v>
      </c>
      <c r="B29" s="29"/>
      <c r="C29" s="6"/>
      <c r="E29" s="1"/>
      <c r="F29" s="1"/>
      <c r="G29" s="1"/>
      <c r="H29" s="1"/>
      <c r="I29" s="1"/>
      <c r="J29" s="1"/>
    </row>
    <row r="30" spans="1:13">
      <c r="A30" s="8" t="s">
        <v>11</v>
      </c>
      <c r="B30" s="28"/>
      <c r="C30" s="57" t="s">
        <v>13</v>
      </c>
      <c r="E30" s="1"/>
      <c r="F30" s="1"/>
      <c r="G30" s="1"/>
      <c r="H30" s="1"/>
      <c r="I30" s="1"/>
      <c r="J30" s="1"/>
    </row>
    <row r="31" spans="1:13" ht="19.5" customHeight="1">
      <c r="A31" s="8" t="s">
        <v>5</v>
      </c>
      <c r="B31" s="28"/>
      <c r="C31" s="58"/>
      <c r="E31" s="1"/>
      <c r="F31" s="1"/>
      <c r="G31" s="1"/>
      <c r="H31" s="1"/>
      <c r="I31" s="1"/>
      <c r="J31" s="1"/>
    </row>
    <row r="32" spans="1:13" ht="18.75" customHeight="1">
      <c r="A32" s="9" t="s">
        <v>9</v>
      </c>
      <c r="B32" s="31">
        <f>SUM(B30:B31)</f>
        <v>0</v>
      </c>
      <c r="C32" s="59"/>
      <c r="E32" s="1"/>
      <c r="F32" s="1"/>
      <c r="G32" s="1"/>
      <c r="H32" s="1"/>
      <c r="I32" s="1"/>
      <c r="J32" s="1"/>
    </row>
    <row r="33" spans="1:10" ht="19.5" customHeight="1">
      <c r="A33" s="7" t="s">
        <v>14</v>
      </c>
      <c r="B33" s="30"/>
      <c r="C33" s="6"/>
      <c r="E33" s="1"/>
      <c r="F33" s="1"/>
      <c r="G33" s="1"/>
      <c r="H33" s="1"/>
      <c r="I33" s="1"/>
      <c r="J33" s="1"/>
    </row>
    <row r="34" spans="1:10" ht="18" customHeight="1">
      <c r="A34" s="12" t="s">
        <v>34</v>
      </c>
      <c r="B34" s="28"/>
      <c r="C34" s="57" t="s">
        <v>19</v>
      </c>
      <c r="E34" s="1"/>
      <c r="F34" s="1"/>
      <c r="G34" s="1"/>
      <c r="H34" s="1"/>
      <c r="I34" s="1"/>
      <c r="J34" s="1"/>
    </row>
    <row r="35" spans="1:10" ht="24.75" customHeight="1">
      <c r="A35" s="2" t="s">
        <v>21</v>
      </c>
      <c r="B35" s="28"/>
      <c r="C35" s="58"/>
      <c r="E35" s="1"/>
      <c r="F35" s="1"/>
      <c r="G35" s="1"/>
      <c r="H35" s="1"/>
      <c r="I35" s="1"/>
      <c r="J35" s="1"/>
    </row>
    <row r="36" spans="1:10" ht="27" customHeight="1">
      <c r="A36" s="9" t="s">
        <v>8</v>
      </c>
      <c r="B36" s="31">
        <f>SUM(B34:B35)</f>
        <v>0</v>
      </c>
      <c r="C36" s="59"/>
      <c r="E36" s="1"/>
      <c r="F36" s="1"/>
      <c r="G36" s="1"/>
      <c r="H36" s="1"/>
      <c r="I36" s="1"/>
      <c r="J36" s="1"/>
    </row>
    <row r="37" spans="1:10" ht="23.25" customHeight="1" thickBot="1">
      <c r="A37" s="62" t="s">
        <v>27</v>
      </c>
      <c r="B37" s="63"/>
      <c r="C37" s="64"/>
      <c r="E37" s="1"/>
      <c r="F37" s="1"/>
      <c r="G37" s="1"/>
      <c r="H37" s="1"/>
      <c r="I37" s="1"/>
      <c r="J37" s="1"/>
    </row>
    <row r="38" spans="1:10" ht="30.75" customHeight="1">
      <c r="A38" s="25" t="s">
        <v>20</v>
      </c>
      <c r="B38" s="52"/>
      <c r="C38" s="53"/>
      <c r="E38" s="1"/>
      <c r="F38" s="1"/>
      <c r="G38" s="1"/>
      <c r="H38" s="1"/>
      <c r="I38" s="1"/>
      <c r="J38" s="1"/>
    </row>
    <row r="39" spans="1:10" ht="18.75" customHeight="1">
      <c r="B39"/>
      <c r="C39"/>
      <c r="E39"/>
      <c r="F39"/>
      <c r="G39"/>
      <c r="H39"/>
      <c r="I39"/>
      <c r="J39"/>
    </row>
    <row r="40" spans="1:10" ht="27.75" customHeight="1">
      <c r="A40" s="26" t="s">
        <v>28</v>
      </c>
      <c r="B40" s="27" t="s">
        <v>30</v>
      </c>
      <c r="C40" s="27" t="s">
        <v>35</v>
      </c>
      <c r="E40" s="22"/>
      <c r="F40" s="22"/>
      <c r="G40" s="22"/>
      <c r="H40" s="22"/>
      <c r="I40" s="22"/>
      <c r="J40" s="22"/>
    </row>
    <row r="41" spans="1:10" ht="18.75" customHeight="1">
      <c r="A41" s="21" t="s">
        <v>31</v>
      </c>
      <c r="B41" s="44"/>
      <c r="C41" s="13"/>
      <c r="E41" s="22"/>
      <c r="F41" s="22"/>
      <c r="G41" s="22"/>
      <c r="H41" s="22"/>
      <c r="I41" s="22"/>
      <c r="J41" s="22"/>
    </row>
    <row r="42" spans="1:10" ht="18.75" customHeight="1">
      <c r="A42" s="23" t="s">
        <v>32</v>
      </c>
      <c r="B42" s="44"/>
      <c r="C42" s="13"/>
      <c r="E42" s="22"/>
      <c r="F42" s="22"/>
      <c r="G42" s="22"/>
      <c r="H42" s="22"/>
      <c r="I42" s="22"/>
      <c r="J42" s="22"/>
    </row>
    <row r="43" spans="1:10" ht="18" customHeight="1">
      <c r="A43" s="46" t="s">
        <v>72</v>
      </c>
      <c r="B43" s="44"/>
      <c r="C43" s="13"/>
      <c r="E43" s="22"/>
      <c r="F43" s="22"/>
      <c r="G43" s="22"/>
      <c r="H43" s="22"/>
      <c r="I43" s="22"/>
      <c r="J43" s="22"/>
    </row>
    <row r="44" spans="1:10" ht="45.75" customHeight="1">
      <c r="A44" s="33" t="s">
        <v>79</v>
      </c>
      <c r="B44" s="44"/>
      <c r="C44" s="13"/>
      <c r="E44" s="22"/>
      <c r="F44" s="22"/>
      <c r="G44" s="22"/>
      <c r="H44" s="22"/>
      <c r="I44" s="22"/>
      <c r="J44" s="22"/>
    </row>
    <row r="45" spans="1:10">
      <c r="A45" s="47" t="s">
        <v>78</v>
      </c>
      <c r="B45" s="44"/>
      <c r="C45" s="13"/>
    </row>
  </sheetData>
  <mergeCells count="13">
    <mergeCell ref="B38:C38"/>
    <mergeCell ref="C22:C24"/>
    <mergeCell ref="C26:C28"/>
    <mergeCell ref="C30:C32"/>
    <mergeCell ref="B4:C4"/>
    <mergeCell ref="B5:C5"/>
    <mergeCell ref="B6:C6"/>
    <mergeCell ref="B7:C7"/>
    <mergeCell ref="A37:C37"/>
    <mergeCell ref="C34:C36"/>
    <mergeCell ref="B10:C10"/>
    <mergeCell ref="B9:C9"/>
    <mergeCell ref="B8:C8"/>
  </mergeCells>
  <conditionalFormatting sqref="B38:C38">
    <cfRule type="expression" dxfId="2" priority="2" stopIfTrue="1">
      <formula>OR($B$24=2,$B$28=2,$B$32=2,$B$36=1)</formula>
    </cfRule>
    <cfRule type="expression" dxfId="1" priority="3" stopIfTrue="1">
      <formula>OR($B$24=1,$B$28=1,$B$32=1)</formula>
    </cfRule>
    <cfRule type="expression" dxfId="0" priority="4">
      <formula>OR($B$24=0,$B$28=0,$B$32=0,$B$36=0)</formula>
    </cfRule>
  </conditionalFormatting>
  <hyperlinks>
    <hyperlink ref="C14" r:id="rId1" display="https://firstcarolinacare.com/find-care"/>
  </hyperlinks>
  <pageMargins left="0.45" right="0.45" top="0.5" bottom="0.5" header="0.3" footer="0.3"/>
  <pageSetup scale="5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361950</xdr:colOff>
                    <xdr:row>12</xdr:row>
                    <xdr:rowOff>0</xdr:rowOff>
                  </from>
                  <to>
                    <xdr:col>1</xdr:col>
                    <xdr:colOff>666750</xdr:colOff>
                    <xdr:row>12</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361950</xdr:colOff>
                    <xdr:row>13</xdr:row>
                    <xdr:rowOff>0</xdr:rowOff>
                  </from>
                  <to>
                    <xdr:col>1</xdr:col>
                    <xdr:colOff>666750</xdr:colOff>
                    <xdr:row>13</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361950</xdr:colOff>
                    <xdr:row>14</xdr:row>
                    <xdr:rowOff>0</xdr:rowOff>
                  </from>
                  <to>
                    <xdr:col>1</xdr:col>
                    <xdr:colOff>666750</xdr:colOff>
                    <xdr:row>14</xdr:row>
                    <xdr:rowOff>219075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361950</xdr:colOff>
                    <xdr:row>15</xdr:row>
                    <xdr:rowOff>0</xdr:rowOff>
                  </from>
                  <to>
                    <xdr:col>1</xdr:col>
                    <xdr:colOff>666750</xdr:colOff>
                    <xdr:row>15</xdr:row>
                    <xdr:rowOff>219075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361950</xdr:colOff>
                    <xdr:row>16</xdr:row>
                    <xdr:rowOff>0</xdr:rowOff>
                  </from>
                  <to>
                    <xdr:col>1</xdr:col>
                    <xdr:colOff>666750</xdr:colOff>
                    <xdr:row>16</xdr:row>
                    <xdr:rowOff>219075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361950</xdr:colOff>
                    <xdr:row>17</xdr:row>
                    <xdr:rowOff>0</xdr:rowOff>
                  </from>
                  <to>
                    <xdr:col>1</xdr:col>
                    <xdr:colOff>666750</xdr:colOff>
                    <xdr:row>17</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List!$A$1:$A$2</xm:f>
          </x14:formula1>
          <xm:sqref>B26:B27 B34:B35 B22:B23 B30:B31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6"/>
  <sheetViews>
    <sheetView topLeftCell="A7" zoomScale="90" zoomScaleNormal="90" workbookViewId="0">
      <selection activeCell="A34" sqref="A34"/>
    </sheetView>
  </sheetViews>
  <sheetFormatPr defaultRowHeight="15"/>
  <cols>
    <col min="1" max="1" width="20.28515625" customWidth="1"/>
    <col min="2" max="2" width="96.7109375" style="37" customWidth="1"/>
  </cols>
  <sheetData>
    <row r="1" spans="1:9" ht="136.5" customHeight="1">
      <c r="B1" s="35"/>
    </row>
    <row r="2" spans="1:9">
      <c r="A2" s="38" t="s">
        <v>45</v>
      </c>
      <c r="B2" s="42"/>
      <c r="D2" s="16"/>
      <c r="E2" s="16"/>
      <c r="F2" s="16"/>
      <c r="G2" s="16"/>
      <c r="H2" s="16"/>
      <c r="I2" s="16"/>
    </row>
    <row r="3" spans="1:9">
      <c r="A3" s="38" t="s">
        <v>46</v>
      </c>
      <c r="B3" s="39">
        <f>'Skilled Clinical Checklist'!B4:C4</f>
        <v>0</v>
      </c>
      <c r="D3" s="16"/>
      <c r="E3" s="16"/>
      <c r="F3" s="16"/>
      <c r="G3" s="16"/>
      <c r="H3" s="16"/>
      <c r="I3" s="16"/>
    </row>
    <row r="4" spans="1:9">
      <c r="A4" s="38" t="s">
        <v>47</v>
      </c>
      <c r="B4" s="39"/>
      <c r="D4" s="16"/>
      <c r="E4" s="16"/>
      <c r="F4" s="16"/>
      <c r="G4" s="16"/>
      <c r="H4" s="16"/>
      <c r="I4" s="16"/>
    </row>
    <row r="5" spans="1:9">
      <c r="A5" s="38" t="s">
        <v>48</v>
      </c>
      <c r="B5" s="39"/>
      <c r="D5" s="16"/>
      <c r="E5" s="16"/>
      <c r="F5" s="16"/>
      <c r="G5" s="16"/>
      <c r="H5" s="16"/>
      <c r="I5" s="16"/>
    </row>
    <row r="6" spans="1:9">
      <c r="A6" s="38"/>
      <c r="B6" s="39"/>
      <c r="D6" s="16"/>
      <c r="E6" s="16"/>
      <c r="F6" s="16"/>
      <c r="G6" s="16"/>
      <c r="H6" s="16"/>
      <c r="I6" s="16"/>
    </row>
    <row r="7" spans="1:9">
      <c r="A7" s="38" t="str">
        <f>CONCATENATE("Dear"," ",B3,",")</f>
        <v>Dear 0,</v>
      </c>
      <c r="B7" s="39"/>
      <c r="D7" s="16"/>
      <c r="E7" s="16"/>
      <c r="F7" s="16"/>
      <c r="G7" s="16"/>
      <c r="H7" s="16"/>
      <c r="I7" s="16"/>
    </row>
    <row r="8" spans="1:9">
      <c r="A8" s="38"/>
      <c r="B8" s="39"/>
      <c r="D8" s="16"/>
      <c r="E8" s="16"/>
      <c r="F8" s="16"/>
      <c r="G8" s="16"/>
      <c r="H8" s="16"/>
      <c r="I8" s="16"/>
    </row>
    <row r="9" spans="1:9">
      <c r="A9" s="41" t="s">
        <v>49</v>
      </c>
      <c r="B9" s="39" t="str">
        <f>CONCATENATE("#",'Skilled Clinical Checklist'!B6:C6)</f>
        <v>#</v>
      </c>
      <c r="D9" s="16"/>
      <c r="E9" s="16"/>
      <c r="F9" s="16"/>
      <c r="G9" s="16"/>
      <c r="H9" s="16"/>
      <c r="I9" s="16"/>
    </row>
    <row r="10" spans="1:9" ht="30.75" customHeight="1">
      <c r="A10" s="41" t="s">
        <v>50</v>
      </c>
      <c r="B10" s="40" t="s">
        <v>62</v>
      </c>
      <c r="D10" s="16"/>
      <c r="E10" s="16"/>
      <c r="F10" s="16"/>
      <c r="G10" s="16"/>
      <c r="H10" s="16"/>
      <c r="I10" s="16"/>
    </row>
    <row r="12" spans="1:9">
      <c r="A12" s="41" t="s">
        <v>74</v>
      </c>
    </row>
    <row r="13" spans="1:9">
      <c r="A13" s="38" t="s">
        <v>51</v>
      </c>
      <c r="B13" s="37">
        <f>'Skilled Clinical Checklist'!B7:C7</f>
        <v>0</v>
      </c>
    </row>
    <row r="14" spans="1:9">
      <c r="A14" s="38" t="s">
        <v>52</v>
      </c>
      <c r="B14" s="37" t="s">
        <v>55</v>
      </c>
    </row>
    <row r="15" spans="1:9">
      <c r="A15" s="38" t="s">
        <v>53</v>
      </c>
    </row>
    <row r="16" spans="1:9">
      <c r="A16" s="38" t="s">
        <v>54</v>
      </c>
      <c r="B16" s="37" t="s">
        <v>63</v>
      </c>
    </row>
    <row r="18" spans="1:2">
      <c r="A18" s="38" t="s">
        <v>51</v>
      </c>
    </row>
    <row r="19" spans="1:2">
      <c r="A19" s="38" t="s">
        <v>52</v>
      </c>
      <c r="B19" s="37" t="s">
        <v>69</v>
      </c>
    </row>
    <row r="20" spans="1:2">
      <c r="A20" s="38" t="s">
        <v>67</v>
      </c>
    </row>
    <row r="21" spans="1:2">
      <c r="A21" s="38" t="s">
        <v>68</v>
      </c>
      <c r="B21" s="37" t="s">
        <v>70</v>
      </c>
    </row>
    <row r="23" spans="1:2">
      <c r="A23" s="41" t="s">
        <v>56</v>
      </c>
    </row>
    <row r="24" spans="1:2" ht="33" customHeight="1">
      <c r="A24" s="67" t="s">
        <v>57</v>
      </c>
      <c r="B24" s="67"/>
    </row>
    <row r="25" spans="1:2">
      <c r="A25" s="41" t="s">
        <v>58</v>
      </c>
    </row>
    <row r="26" spans="1:2" ht="36.75" customHeight="1">
      <c r="A26" s="67" t="s">
        <v>76</v>
      </c>
      <c r="B26" s="67"/>
    </row>
    <row r="27" spans="1:2">
      <c r="B27" s="36"/>
    </row>
    <row r="28" spans="1:2">
      <c r="A28" t="s">
        <v>59</v>
      </c>
    </row>
    <row r="29" spans="1:2">
      <c r="A29" t="s">
        <v>60</v>
      </c>
    </row>
    <row r="31" spans="1:2">
      <c r="A31" s="67" t="s">
        <v>61</v>
      </c>
      <c r="B31" s="67"/>
    </row>
    <row r="32" spans="1:2">
      <c r="A32" s="68">
        <f>B13</f>
        <v>0</v>
      </c>
      <c r="B32" s="68"/>
    </row>
    <row r="33" spans="1:2">
      <c r="A33" s="67" t="s">
        <v>77</v>
      </c>
      <c r="B33" s="67"/>
    </row>
    <row r="36" spans="1:2">
      <c r="A36" s="50"/>
    </row>
  </sheetData>
  <mergeCells count="5">
    <mergeCell ref="A31:B31"/>
    <mergeCell ref="A33:B33"/>
    <mergeCell ref="A32:B32"/>
    <mergeCell ref="A24:B24"/>
    <mergeCell ref="A26:B26"/>
  </mergeCells>
  <dataValidations xWindow="777" yWindow="322" count="5">
    <dataValidation allowBlank="1" showInputMessage="1" showErrorMessage="1" promptTitle="Autopopulated" prompt="Cell is autopopulated from &quot;SNF Clinical Checklist&quot; tab. " sqref="A32:B32 A7 B13:B14 B9 B3"/>
    <dataValidation allowBlank="1" showInputMessage="1" showErrorMessage="1" promptTitle="Member Address" prompt="List member address" sqref="B4 B5"/>
    <dataValidation allowBlank="1" showInputMessage="1" showErrorMessage="1" promptTitle="Dates of Service" prompt="List date of transfer through end date" sqref="B15"/>
    <dataValidation allowBlank="1" showInputMessage="1" showErrorMessage="1" promptTitle="Ambulance" prompt="Referred to Ground Ambulance Provider Name" sqref="B18"/>
    <dataValidation allowBlank="1" showInputMessage="1" showErrorMessage="1" promptTitle="Date of Service" prompt="List date of service" sqref="B20"/>
  </dataValidations>
  <pageMargins left="0.7" right="0.7" top="0.75" bottom="0.75" header="0.3" footer="0.3"/>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workbookViewId="0">
      <selection activeCell="A3" sqref="A3"/>
    </sheetView>
  </sheetViews>
  <sheetFormatPr defaultRowHeight="15"/>
  <sheetData>
    <row r="1" spans="1:1">
      <c r="A1">
        <v>0</v>
      </c>
    </row>
    <row r="2" spans="1:1">
      <c r="A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F35" sqref="F35"/>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Skilled Clinical Checklist</vt:lpstr>
      <vt:lpstr>PA Letter</vt:lpstr>
      <vt:lpstr>List</vt:lpstr>
      <vt:lpstr>Sheet1</vt:lpstr>
    </vt:vector>
  </TitlesOfParts>
  <Company>Carle Foundation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Emily.Fink</dc:creator>
  <cp:lastModifiedBy>Emily.Fink</cp:lastModifiedBy>
  <cp:lastPrinted>2021-09-23T19:58:31Z</cp:lastPrinted>
  <dcterms:created xsi:type="dcterms:W3CDTF">2021-08-25T21:11:21Z</dcterms:created>
  <dcterms:modified xsi:type="dcterms:W3CDTF">2021-09-23T22:08:52Z</dcterms:modified>
</cp:coreProperties>
</file>